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hatsuj06\Desktop\高耐力水平ブレース_決定形状\KOMB_対角計算シート\高耐力オメガメタルブレース＜水平用＞端部金物座金拾い出しシート\"/>
    </mc:Choice>
  </mc:AlternateContent>
  <xr:revisionPtr revIDLastSave="0" documentId="13_ncr:1_{2DA5DBE2-8A09-438E-B974-9A2E02D04021}" xr6:coauthVersionLast="46" xr6:coauthVersionMax="46" xr10:uidLastSave="{00000000-0000-0000-0000-000000000000}"/>
  <bookViews>
    <workbookView xWindow="5190" yWindow="450" windowWidth="19950" windowHeight="15765" xr2:uid="{1314E76B-C27D-4C2F-8601-26B70DC69FE6}"/>
  </bookViews>
  <sheets>
    <sheet name="Ver.1.1" sheetId="1" r:id="rId1"/>
  </sheets>
  <definedNames>
    <definedName name="_xlnm.Print_Area" localSheetId="0">Ver.1.1!$A$1:$O$63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  <c r="J55" i="1"/>
  <c r="J53" i="1"/>
  <c r="J51" i="1"/>
  <c r="J49" i="1"/>
  <c r="I57" i="1"/>
  <c r="I55" i="1"/>
  <c r="I53" i="1"/>
  <c r="I51" i="1"/>
  <c r="I49" i="1"/>
  <c r="L56" i="1" l="1"/>
  <c r="L49" i="1"/>
</calcChain>
</file>

<file path=xl/sharedStrings.xml><?xml version="1.0" encoding="utf-8"?>
<sst xmlns="http://schemas.openxmlformats.org/spreadsheetml/2006/main" count="52" uniqueCount="33">
  <si>
    <t>パターン①</t>
    <phoneticPr fontId="1"/>
  </si>
  <si>
    <t>パターン②</t>
    <phoneticPr fontId="1"/>
  </si>
  <si>
    <t>パターン③</t>
    <phoneticPr fontId="1"/>
  </si>
  <si>
    <t>パターン④</t>
    <phoneticPr fontId="1"/>
  </si>
  <si>
    <t>パターン⑤</t>
    <phoneticPr fontId="1"/>
  </si>
  <si>
    <t>箇所</t>
    <rPh sb="0" eb="2">
      <t>カショ</t>
    </rPh>
    <phoneticPr fontId="1"/>
  </si>
  <si>
    <t>使用者様が別途用意（別売り品）</t>
    <rPh sb="0" eb="3">
      <t>シヨウシャ</t>
    </rPh>
    <rPh sb="3" eb="4">
      <t>サマ</t>
    </rPh>
    <rPh sb="5" eb="9">
      <t>ベットヨウイ</t>
    </rPh>
    <rPh sb="10" eb="12">
      <t>ベツウ</t>
    </rPh>
    <rPh sb="13" eb="14">
      <t>ヒン</t>
    </rPh>
    <phoneticPr fontId="1"/>
  </si>
  <si>
    <t>端部金物セットに含まれる部品</t>
    <rPh sb="0" eb="4">
      <t>タンブカナモノ</t>
    </rPh>
    <rPh sb="8" eb="9">
      <t>フク</t>
    </rPh>
    <rPh sb="12" eb="14">
      <t>ブヒン</t>
    </rPh>
    <phoneticPr fontId="1"/>
  </si>
  <si>
    <t>座金使用数</t>
    <rPh sb="0" eb="2">
      <t>ザガネ</t>
    </rPh>
    <rPh sb="2" eb="5">
      <t>シヨウスウ</t>
    </rPh>
    <phoneticPr fontId="1"/>
  </si>
  <si>
    <t>座金使用数</t>
    <rPh sb="0" eb="5">
      <t>ザガネシヨウスウ</t>
    </rPh>
    <phoneticPr fontId="1"/>
  </si>
  <si>
    <t>枚</t>
    <rPh sb="0" eb="1">
      <t>マイ</t>
    </rPh>
    <phoneticPr fontId="1"/>
  </si>
  <si>
    <t>本</t>
    <rPh sb="0" eb="1">
      <t>ホン</t>
    </rPh>
    <phoneticPr fontId="1"/>
  </si>
  <si>
    <t>M12ボルト使用数</t>
    <rPh sb="6" eb="9">
      <t>シヨウスウ</t>
    </rPh>
    <phoneticPr fontId="1"/>
  </si>
  <si>
    <t>パターン</t>
    <phoneticPr fontId="1"/>
  </si>
  <si>
    <t>座
金</t>
    <rPh sb="0" eb="1">
      <t>ザ</t>
    </rPh>
    <rPh sb="2" eb="3">
      <t>キン</t>
    </rPh>
    <phoneticPr fontId="1"/>
  </si>
  <si>
    <t>ボ
ル
ト</t>
    <phoneticPr fontId="1"/>
  </si>
  <si>
    <t>Ver.</t>
    <phoneticPr fontId="1"/>
  </si>
  <si>
    <t>高耐力ＯＭＢ端部金物　4個あたりの使用数</t>
    <rPh sb="0" eb="3">
      <t>コウタイリョク</t>
    </rPh>
    <rPh sb="6" eb="10">
      <t>タンブカナモノ</t>
    </rPh>
    <rPh sb="12" eb="13">
      <t>コ</t>
    </rPh>
    <rPh sb="17" eb="20">
      <t>シヨウスウ</t>
    </rPh>
    <phoneticPr fontId="1"/>
  </si>
  <si>
    <t>端部金物セット（高耐力ＯＭＢ端部金物4個分）</t>
    <rPh sb="0" eb="4">
      <t>タンブカナモノ</t>
    </rPh>
    <rPh sb="8" eb="11">
      <t>コウタイリョク</t>
    </rPh>
    <rPh sb="14" eb="18">
      <t>タンブカナモノ</t>
    </rPh>
    <rPh sb="19" eb="21">
      <t>コブン</t>
    </rPh>
    <phoneticPr fontId="1"/>
  </si>
  <si>
    <t>　　柱に横架材が掛かる接合部もパターン①～⑤に含めてください。</t>
    <rPh sb="2" eb="3">
      <t>ハシラ</t>
    </rPh>
    <rPh sb="4" eb="7">
      <t>オウカザイ</t>
    </rPh>
    <rPh sb="8" eb="9">
      <t>カ</t>
    </rPh>
    <rPh sb="11" eb="14">
      <t>セツゴウブ</t>
    </rPh>
    <rPh sb="23" eb="24">
      <t>フク</t>
    </rPh>
    <phoneticPr fontId="1"/>
  </si>
  <si>
    <t>　　床伏図から高耐力オメガメタルブレース＜水平用＞の端部金物使用箇所をパターンごとに拾い出します。</t>
    <rPh sb="2" eb="3">
      <t>ユカ</t>
    </rPh>
    <rPh sb="3" eb="5">
      <t>フセズ</t>
    </rPh>
    <rPh sb="7" eb="10">
      <t>コウタイリョク</t>
    </rPh>
    <rPh sb="21" eb="24">
      <t>スイヘイヨウ</t>
    </rPh>
    <rPh sb="26" eb="30">
      <t>タンブカナモノ</t>
    </rPh>
    <rPh sb="30" eb="34">
      <t>シヨウカショ</t>
    </rPh>
    <rPh sb="42" eb="43">
      <t>ヒロ</t>
    </rPh>
    <rPh sb="44" eb="45">
      <t>ダ</t>
    </rPh>
    <phoneticPr fontId="1"/>
  </si>
  <si>
    <t>枚</t>
    <rPh sb="0" eb="1">
      <t>マイ</t>
    </rPh>
    <phoneticPr fontId="1"/>
  </si>
  <si>
    <t>本</t>
    <rPh sb="0" eb="1">
      <t>ホン</t>
    </rPh>
    <phoneticPr fontId="1"/>
  </si>
  <si>
    <t>スプリングワッシャ付き
丸座金φ45　使用数</t>
    <rPh sb="9" eb="10">
      <t>ツ</t>
    </rPh>
    <rPh sb="12" eb="15">
      <t>マルザガネ</t>
    </rPh>
    <rPh sb="19" eb="22">
      <t>シヨウスウ</t>
    </rPh>
    <phoneticPr fontId="1"/>
  </si>
  <si>
    <t>六角ボルトM12
使用数</t>
    <rPh sb="0" eb="2">
      <t>ロッカク</t>
    </rPh>
    <rPh sb="9" eb="12">
      <t>シヨウスウ</t>
    </rPh>
    <phoneticPr fontId="1"/>
  </si>
  <si>
    <t>幅105材：ボルト長さ140mm（座掘り箇所；125mm）
幅120材：ボルト長さ150mm（座掘り箇所；140mm）
幅150材：ボルト長さ180mm（座掘り箇所；165mm）</t>
    <rPh sb="17" eb="19">
      <t>ザホ</t>
    </rPh>
    <rPh sb="20" eb="22">
      <t>カショ</t>
    </rPh>
    <phoneticPr fontId="1"/>
  </si>
  <si>
    <t>ボルト
選択例</t>
    <rPh sb="4" eb="7">
      <t>センタクレイ</t>
    </rPh>
    <phoneticPr fontId="1"/>
  </si>
  <si>
    <r>
      <t>パターン</t>
    </r>
    <r>
      <rPr>
        <b/>
        <sz val="20"/>
        <color theme="1"/>
        <rFont val="游ゴシック"/>
        <family val="3"/>
        <charset val="128"/>
        <scheme val="minor"/>
      </rPr>
      <t>①</t>
    </r>
    <phoneticPr fontId="1"/>
  </si>
  <si>
    <r>
      <t>パターン</t>
    </r>
    <r>
      <rPr>
        <b/>
        <sz val="20"/>
        <color theme="1"/>
        <rFont val="游ゴシック"/>
        <family val="3"/>
        <charset val="128"/>
        <scheme val="minor"/>
      </rPr>
      <t>②</t>
    </r>
    <phoneticPr fontId="1"/>
  </si>
  <si>
    <r>
      <t>パターン</t>
    </r>
    <r>
      <rPr>
        <b/>
        <sz val="20"/>
        <color theme="1"/>
        <rFont val="游ゴシック"/>
        <family val="3"/>
        <charset val="128"/>
        <scheme val="minor"/>
      </rPr>
      <t>③</t>
    </r>
    <phoneticPr fontId="1"/>
  </si>
  <si>
    <r>
      <t>パターン</t>
    </r>
    <r>
      <rPr>
        <b/>
        <sz val="20"/>
        <color theme="1"/>
        <rFont val="游ゴシック"/>
        <family val="3"/>
        <charset val="128"/>
        <scheme val="minor"/>
      </rPr>
      <t>④</t>
    </r>
    <phoneticPr fontId="1"/>
  </si>
  <si>
    <r>
      <t>パターン</t>
    </r>
    <r>
      <rPr>
        <b/>
        <sz val="20"/>
        <color theme="1"/>
        <rFont val="游ゴシック"/>
        <family val="3"/>
        <charset val="128"/>
        <scheme val="minor"/>
      </rPr>
      <t>⑤</t>
    </r>
    <phoneticPr fontId="1"/>
  </si>
  <si>
    <t>　　梁幅の違いや通りのずれがある場合には、このシートから拾い出すことはできません。</t>
    <rPh sb="2" eb="4">
      <t>ハリハバ</t>
    </rPh>
    <rPh sb="5" eb="6">
      <t>チガ</t>
    </rPh>
    <rPh sb="8" eb="9">
      <t>トオ</t>
    </rPh>
    <rPh sb="16" eb="18">
      <t>バアイ</t>
    </rPh>
    <rPh sb="28" eb="29">
      <t>ヒロ</t>
    </rPh>
    <rPh sb="30" eb="31">
      <t>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</si>
</sst>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1" xfId="0" applyFont="1" applyBorder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tiff"/><Relationship Id="rId3" Type="http://schemas.openxmlformats.org/officeDocument/2006/relationships/image" Target="../media/image3.tiff"/><Relationship Id="rId7" Type="http://schemas.openxmlformats.org/officeDocument/2006/relationships/image" Target="../media/image7.tiff"/><Relationship Id="rId2" Type="http://schemas.openxmlformats.org/officeDocument/2006/relationships/image" Target="../media/image2.tiff"/><Relationship Id="rId1" Type="http://schemas.openxmlformats.org/officeDocument/2006/relationships/image" Target="../media/image1.tiff"/><Relationship Id="rId6" Type="http://schemas.openxmlformats.org/officeDocument/2006/relationships/image" Target="../media/image6.tiff"/><Relationship Id="rId5" Type="http://schemas.openxmlformats.org/officeDocument/2006/relationships/image" Target="../media/image5.tiff"/><Relationship Id="rId4" Type="http://schemas.openxmlformats.org/officeDocument/2006/relationships/image" Target="../media/image4.tif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422275</xdr:colOff>
      <xdr:row>0</xdr:row>
      <xdr:rowOff>9525</xdr:rowOff>
    </xdr:from>
    <xdr:ext cx="9161482" cy="5214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ED7303D-26C7-4536-A189-03392BF76E2F}"/>
            </a:ext>
          </a:extLst>
        </xdr:cNvPr>
        <xdr:cNvSpPr txBox="1"/>
      </xdr:nvSpPr>
      <xdr:spPr>
        <a:xfrm>
          <a:off x="422275" y="9525"/>
          <a:ext cx="9161482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gradFill>
                <a:gsLst>
                  <a:gs pos="83000">
                    <a:schemeClr val="tx1"/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effectLst>
                <a:outerShdw blurRad="50800" dist="50800" dir="5400000" algn="ctr" rotWithShape="0">
                  <a:schemeClr val="accent1"/>
                </a:outerShdw>
              </a:effectLst>
            </a:rPr>
            <a:t>高耐力オメガメタルブレース＜水平用＞端部金物用ボルト座金拾い出しシート</a:t>
          </a:r>
        </a:p>
      </xdr:txBody>
    </xdr:sp>
    <xdr:clientData/>
  </xdr:oneCellAnchor>
  <xdr:twoCellAnchor editAs="oneCell">
    <xdr:from>
      <xdr:col>6</xdr:col>
      <xdr:colOff>254000</xdr:colOff>
      <xdr:row>5</xdr:row>
      <xdr:rowOff>79374</xdr:rowOff>
    </xdr:from>
    <xdr:to>
      <xdr:col>8</xdr:col>
      <xdr:colOff>445506</xdr:colOff>
      <xdr:row>12</xdr:row>
      <xdr:rowOff>212499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ABEAC9A8-25F1-4F7C-9AEF-9E0BDE0BD0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12" t="994" r="8070" b="43834"/>
        <a:stretch/>
      </xdr:blipFill>
      <xdr:spPr>
        <a:xfrm>
          <a:off x="4349750" y="1444624"/>
          <a:ext cx="1556756" cy="1800000"/>
        </a:xfrm>
        <a:prstGeom prst="rect">
          <a:avLst/>
        </a:prstGeom>
      </xdr:spPr>
    </xdr:pic>
    <xdr:clientData/>
  </xdr:twoCellAnchor>
  <xdr:twoCellAnchor editAs="oneCell">
    <xdr:from>
      <xdr:col>8</xdr:col>
      <xdr:colOff>523874</xdr:colOff>
      <xdr:row>6</xdr:row>
      <xdr:rowOff>0</xdr:rowOff>
    </xdr:from>
    <xdr:to>
      <xdr:col>11</xdr:col>
      <xdr:colOff>549870</xdr:colOff>
      <xdr:row>12</xdr:row>
      <xdr:rowOff>191250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46CD1E02-9375-47F1-8796-18988F0327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39" t="56514" r="9007"/>
        <a:stretch/>
      </xdr:blipFill>
      <xdr:spPr>
        <a:xfrm>
          <a:off x="5984874" y="1603375"/>
          <a:ext cx="2073871" cy="16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</xdr:colOff>
      <xdr:row>4</xdr:row>
      <xdr:rowOff>142875</xdr:rowOff>
    </xdr:from>
    <xdr:to>
      <xdr:col>5</xdr:col>
      <xdr:colOff>155461</xdr:colOff>
      <xdr:row>12</xdr:row>
      <xdr:rowOff>111125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F4ACB82A-6FD7-43B3-95B7-E1072CC33D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18" t="7790" r="4353" b="27278"/>
        <a:stretch/>
      </xdr:blipFill>
      <xdr:spPr>
        <a:xfrm>
          <a:off x="1158875" y="1270000"/>
          <a:ext cx="2409711" cy="187325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23</xdr:row>
      <xdr:rowOff>111125</xdr:rowOff>
    </xdr:from>
    <xdr:to>
      <xdr:col>4</xdr:col>
      <xdr:colOff>318002</xdr:colOff>
      <xdr:row>31</xdr:row>
      <xdr:rowOff>186125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35578EB-0580-4432-90D4-B45151CAC6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87" t="10417" r="7884" b="6659"/>
        <a:stretch/>
      </xdr:blipFill>
      <xdr:spPr>
        <a:xfrm>
          <a:off x="1063625" y="6048375"/>
          <a:ext cx="1984877" cy="1980000"/>
        </a:xfrm>
        <a:prstGeom prst="rect">
          <a:avLst/>
        </a:prstGeom>
      </xdr:spPr>
    </xdr:pic>
    <xdr:clientData/>
  </xdr:twoCellAnchor>
  <xdr:twoCellAnchor editAs="oneCell">
    <xdr:from>
      <xdr:col>7</xdr:col>
      <xdr:colOff>380999</xdr:colOff>
      <xdr:row>23</xdr:row>
      <xdr:rowOff>47625</xdr:rowOff>
    </xdr:from>
    <xdr:to>
      <xdr:col>10</xdr:col>
      <xdr:colOff>317953</xdr:colOff>
      <xdr:row>31</xdr:row>
      <xdr:rowOff>122625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1624948-1192-41FF-A44C-5A85EF1923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37" t="7058" r="5117" b="9201"/>
        <a:stretch/>
      </xdr:blipFill>
      <xdr:spPr>
        <a:xfrm>
          <a:off x="5159374" y="5984875"/>
          <a:ext cx="1984829" cy="19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365125</xdr:colOff>
      <xdr:row>36</xdr:row>
      <xdr:rowOff>111125</xdr:rowOff>
    </xdr:from>
    <xdr:to>
      <xdr:col>4</xdr:col>
      <xdr:colOff>321755</xdr:colOff>
      <xdr:row>44</xdr:row>
      <xdr:rowOff>186125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C61016DC-D9D9-456E-8146-9BB4147B02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6352" r="4391" b="11131"/>
        <a:stretch/>
      </xdr:blipFill>
      <xdr:spPr>
        <a:xfrm>
          <a:off x="1047750" y="9540875"/>
          <a:ext cx="2004505" cy="1980000"/>
        </a:xfrm>
        <a:prstGeom prst="rect">
          <a:avLst/>
        </a:prstGeom>
      </xdr:spPr>
    </xdr:pic>
    <xdr:clientData/>
  </xdr:twoCellAnchor>
  <xdr:twoCellAnchor editAs="oneCell">
    <xdr:from>
      <xdr:col>7</xdr:col>
      <xdr:colOff>365126</xdr:colOff>
      <xdr:row>36</xdr:row>
      <xdr:rowOff>63499</xdr:rowOff>
    </xdr:from>
    <xdr:to>
      <xdr:col>10</xdr:col>
      <xdr:colOff>283006</xdr:colOff>
      <xdr:row>44</xdr:row>
      <xdr:rowOff>138499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5B22AB2A-03FA-4A72-BF9F-2313472733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10" t="8303" r="2032" b="6525"/>
        <a:stretch/>
      </xdr:blipFill>
      <xdr:spPr>
        <a:xfrm>
          <a:off x="5143501" y="9493249"/>
          <a:ext cx="1965755" cy="19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49</xdr:row>
      <xdr:rowOff>95250</xdr:rowOff>
    </xdr:from>
    <xdr:to>
      <xdr:col>4</xdr:col>
      <xdr:colOff>347761</xdr:colOff>
      <xdr:row>57</xdr:row>
      <xdr:rowOff>154375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5FD6873B-2E8A-4E9C-9E1C-42E546388A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74" t="4020" r="10743" b="9814"/>
        <a:stretch/>
      </xdr:blipFill>
      <xdr:spPr>
        <a:xfrm>
          <a:off x="1063625" y="13017500"/>
          <a:ext cx="2014636" cy="19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67E6A-ABCB-4DAE-AD06-E91FC61DE109}">
  <dimension ref="A3:O63"/>
  <sheetViews>
    <sheetView tabSelected="1" zoomScaleNormal="100" workbookViewId="0">
      <selection activeCell="D21" sqref="D21"/>
    </sheetView>
  </sheetViews>
  <sheetFormatPr defaultRowHeight="18.75" x14ac:dyDescent="0.4"/>
  <sheetData>
    <row r="3" spans="2:14" ht="19.5" thickBot="1" x14ac:dyDescent="0.45">
      <c r="L3" s="10"/>
      <c r="M3" s="15" t="s">
        <v>16</v>
      </c>
      <c r="N3" s="16">
        <v>1.1000000000000001</v>
      </c>
    </row>
    <row r="4" spans="2:14" ht="31.5" customHeight="1" x14ac:dyDescent="0.4">
      <c r="B4" s="56" t="s">
        <v>6</v>
      </c>
      <c r="C4" s="57"/>
      <c r="D4" s="57"/>
      <c r="E4" s="57"/>
      <c r="F4" s="58"/>
      <c r="G4" s="59" t="s">
        <v>7</v>
      </c>
      <c r="H4" s="31"/>
      <c r="I4" s="31"/>
      <c r="J4" s="31"/>
      <c r="K4" s="31"/>
      <c r="L4" s="32"/>
      <c r="M4" s="11"/>
      <c r="N4" s="11"/>
    </row>
    <row r="5" spans="2:14" x14ac:dyDescent="0.4">
      <c r="B5" s="37"/>
      <c r="C5" s="38"/>
      <c r="D5" s="38"/>
      <c r="E5" s="38"/>
      <c r="F5" s="39"/>
      <c r="G5" s="37"/>
      <c r="H5" s="38"/>
      <c r="I5" s="38"/>
      <c r="J5" s="38"/>
      <c r="K5" s="38"/>
      <c r="L5" s="39"/>
    </row>
    <row r="6" spans="2:14" x14ac:dyDescent="0.4">
      <c r="B6" s="40"/>
      <c r="C6" s="41"/>
      <c r="D6" s="41"/>
      <c r="E6" s="41"/>
      <c r="F6" s="42"/>
      <c r="G6" s="40"/>
      <c r="H6" s="41"/>
      <c r="I6" s="41"/>
      <c r="J6" s="41"/>
      <c r="K6" s="41"/>
      <c r="L6" s="42"/>
    </row>
    <row r="7" spans="2:14" x14ac:dyDescent="0.4">
      <c r="B7" s="40"/>
      <c r="C7" s="41"/>
      <c r="D7" s="41"/>
      <c r="E7" s="41"/>
      <c r="F7" s="42"/>
      <c r="G7" s="40"/>
      <c r="H7" s="41"/>
      <c r="I7" s="41"/>
      <c r="J7" s="41"/>
      <c r="K7" s="41"/>
      <c r="L7" s="42"/>
    </row>
    <row r="8" spans="2:14" x14ac:dyDescent="0.4">
      <c r="B8" s="40"/>
      <c r="C8" s="41"/>
      <c r="D8" s="41"/>
      <c r="E8" s="41"/>
      <c r="F8" s="42"/>
      <c r="G8" s="40"/>
      <c r="H8" s="41"/>
      <c r="I8" s="41"/>
      <c r="J8" s="41"/>
      <c r="K8" s="41"/>
      <c r="L8" s="42"/>
    </row>
    <row r="9" spans="2:14" x14ac:dyDescent="0.4">
      <c r="B9" s="40"/>
      <c r="C9" s="41"/>
      <c r="D9" s="41"/>
      <c r="E9" s="41"/>
      <c r="F9" s="42"/>
      <c r="G9" s="40"/>
      <c r="H9" s="41"/>
      <c r="I9" s="41"/>
      <c r="J9" s="41"/>
      <c r="K9" s="41"/>
      <c r="L9" s="42"/>
    </row>
    <row r="10" spans="2:14" x14ac:dyDescent="0.4">
      <c r="B10" s="40"/>
      <c r="C10" s="41"/>
      <c r="D10" s="41"/>
      <c r="E10" s="41"/>
      <c r="F10" s="42"/>
      <c r="G10" s="40"/>
      <c r="H10" s="41"/>
      <c r="I10" s="41"/>
      <c r="J10" s="41"/>
      <c r="K10" s="41"/>
      <c r="L10" s="42"/>
    </row>
    <row r="11" spans="2:14" x14ac:dyDescent="0.4">
      <c r="B11" s="40"/>
      <c r="C11" s="41"/>
      <c r="D11" s="41"/>
      <c r="E11" s="41"/>
      <c r="F11" s="42"/>
      <c r="G11" s="40"/>
      <c r="H11" s="41"/>
      <c r="I11" s="41"/>
      <c r="J11" s="41"/>
      <c r="K11" s="41"/>
      <c r="L11" s="42"/>
    </row>
    <row r="12" spans="2:14" x14ac:dyDescent="0.4">
      <c r="B12" s="40"/>
      <c r="C12" s="41"/>
      <c r="D12" s="41"/>
      <c r="E12" s="41"/>
      <c r="F12" s="42"/>
      <c r="G12" s="40"/>
      <c r="H12" s="41"/>
      <c r="I12" s="41"/>
      <c r="J12" s="41"/>
      <c r="K12" s="41"/>
      <c r="L12" s="42"/>
    </row>
    <row r="13" spans="2:14" x14ac:dyDescent="0.4">
      <c r="B13" s="40"/>
      <c r="C13" s="41"/>
      <c r="D13" s="41"/>
      <c r="E13" s="41"/>
      <c r="F13" s="42"/>
      <c r="G13" s="40"/>
      <c r="H13" s="41"/>
      <c r="I13" s="41"/>
      <c r="J13" s="41"/>
      <c r="K13" s="41"/>
      <c r="L13" s="42"/>
    </row>
    <row r="14" spans="2:14" x14ac:dyDescent="0.4">
      <c r="B14" s="40"/>
      <c r="C14" s="41"/>
      <c r="D14" s="41"/>
      <c r="E14" s="41"/>
      <c r="F14" s="42"/>
      <c r="G14" s="40"/>
      <c r="H14" s="41"/>
      <c r="I14" s="41"/>
      <c r="J14" s="41"/>
      <c r="K14" s="41"/>
      <c r="L14" s="42"/>
    </row>
    <row r="15" spans="2:14" ht="19.5" thickBot="1" x14ac:dyDescent="0.45">
      <c r="B15" s="43" t="s">
        <v>17</v>
      </c>
      <c r="C15" s="44"/>
      <c r="D15" s="44"/>
      <c r="E15" s="44"/>
      <c r="F15" s="45"/>
      <c r="G15" s="43" t="s">
        <v>18</v>
      </c>
      <c r="H15" s="44"/>
      <c r="I15" s="44"/>
      <c r="J15" s="44"/>
      <c r="K15" s="44"/>
      <c r="L15" s="45"/>
    </row>
    <row r="17" spans="1:15" ht="24" customHeight="1" x14ac:dyDescent="0.4">
      <c r="A17" s="55" t="s">
        <v>20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ht="24" customHeight="1" x14ac:dyDescent="0.4">
      <c r="A18" s="55" t="s">
        <v>19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ht="24" customHeight="1" x14ac:dyDescent="0.4">
      <c r="A19" s="55" t="s">
        <v>32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ht="19.5" thickBot="1" x14ac:dyDescent="0.45"/>
    <row r="21" spans="1:15" ht="45" customHeight="1" thickBot="1" x14ac:dyDescent="0.45">
      <c r="B21" s="60" t="s">
        <v>27</v>
      </c>
      <c r="C21" s="61"/>
      <c r="D21" s="66">
        <v>8</v>
      </c>
      <c r="E21" s="2" t="s">
        <v>5</v>
      </c>
      <c r="H21" s="60" t="s">
        <v>28</v>
      </c>
      <c r="I21" s="61"/>
      <c r="J21" s="66">
        <v>9</v>
      </c>
      <c r="K21" s="2" t="s">
        <v>5</v>
      </c>
    </row>
    <row r="22" spans="1:15" ht="19.5" x14ac:dyDescent="0.4">
      <c r="B22" s="46" t="s">
        <v>8</v>
      </c>
      <c r="C22" s="47"/>
      <c r="D22" s="3">
        <v>4</v>
      </c>
      <c r="E22" s="4" t="s">
        <v>10</v>
      </c>
      <c r="H22" s="46" t="s">
        <v>8</v>
      </c>
      <c r="I22" s="47"/>
      <c r="J22" s="3">
        <v>4</v>
      </c>
      <c r="K22" s="4" t="s">
        <v>10</v>
      </c>
    </row>
    <row r="23" spans="1:15" ht="19.5" x14ac:dyDescent="0.4">
      <c r="B23" s="46" t="s">
        <v>12</v>
      </c>
      <c r="C23" s="47"/>
      <c r="D23" s="7">
        <v>4</v>
      </c>
      <c r="E23" s="8" t="s">
        <v>11</v>
      </c>
      <c r="H23" s="46" t="s">
        <v>12</v>
      </c>
      <c r="I23" s="47"/>
      <c r="J23" s="7">
        <v>6</v>
      </c>
      <c r="K23" s="8" t="s">
        <v>11</v>
      </c>
    </row>
    <row r="24" spans="1:15" x14ac:dyDescent="0.4">
      <c r="B24" s="37"/>
      <c r="C24" s="38"/>
      <c r="D24" s="38"/>
      <c r="E24" s="39"/>
      <c r="H24" s="37"/>
      <c r="I24" s="38"/>
      <c r="J24" s="38"/>
      <c r="K24" s="39"/>
    </row>
    <row r="25" spans="1:15" x14ac:dyDescent="0.4">
      <c r="B25" s="40"/>
      <c r="C25" s="41"/>
      <c r="D25" s="41"/>
      <c r="E25" s="42"/>
      <c r="H25" s="40"/>
      <c r="I25" s="41"/>
      <c r="J25" s="41"/>
      <c r="K25" s="42"/>
    </row>
    <row r="26" spans="1:15" x14ac:dyDescent="0.4">
      <c r="B26" s="40"/>
      <c r="C26" s="41"/>
      <c r="D26" s="41"/>
      <c r="E26" s="42"/>
      <c r="H26" s="40"/>
      <c r="I26" s="41"/>
      <c r="J26" s="41"/>
      <c r="K26" s="42"/>
    </row>
    <row r="27" spans="1:15" x14ac:dyDescent="0.4">
      <c r="B27" s="40"/>
      <c r="C27" s="41"/>
      <c r="D27" s="41"/>
      <c r="E27" s="42"/>
      <c r="H27" s="40"/>
      <c r="I27" s="41"/>
      <c r="J27" s="41"/>
      <c r="K27" s="42"/>
    </row>
    <row r="28" spans="1:15" x14ac:dyDescent="0.4">
      <c r="B28" s="40"/>
      <c r="C28" s="41"/>
      <c r="D28" s="41"/>
      <c r="E28" s="42"/>
      <c r="H28" s="40"/>
      <c r="I28" s="41"/>
      <c r="J28" s="41"/>
      <c r="K28" s="42"/>
    </row>
    <row r="29" spans="1:15" x14ac:dyDescent="0.4">
      <c r="B29" s="40"/>
      <c r="C29" s="41"/>
      <c r="D29" s="41"/>
      <c r="E29" s="42"/>
      <c r="H29" s="40"/>
      <c r="I29" s="41"/>
      <c r="J29" s="41"/>
      <c r="K29" s="42"/>
    </row>
    <row r="30" spans="1:15" x14ac:dyDescent="0.4">
      <c r="B30" s="40"/>
      <c r="C30" s="41"/>
      <c r="D30" s="41"/>
      <c r="E30" s="42"/>
      <c r="H30" s="40"/>
      <c r="I30" s="41"/>
      <c r="J30" s="41"/>
      <c r="K30" s="42"/>
    </row>
    <row r="31" spans="1:15" x14ac:dyDescent="0.4">
      <c r="B31" s="40"/>
      <c r="C31" s="41"/>
      <c r="D31" s="41"/>
      <c r="E31" s="42"/>
      <c r="H31" s="40"/>
      <c r="I31" s="41"/>
      <c r="J31" s="41"/>
      <c r="K31" s="42"/>
    </row>
    <row r="32" spans="1:15" ht="19.5" thickBot="1" x14ac:dyDescent="0.45">
      <c r="B32" s="43"/>
      <c r="C32" s="44"/>
      <c r="D32" s="44"/>
      <c r="E32" s="45"/>
      <c r="H32" s="43"/>
      <c r="I32" s="44"/>
      <c r="J32" s="44"/>
      <c r="K32" s="45"/>
    </row>
    <row r="33" spans="2:15" ht="19.5" thickBot="1" x14ac:dyDescent="0.45"/>
    <row r="34" spans="2:15" ht="45" customHeight="1" thickBot="1" x14ac:dyDescent="0.45">
      <c r="B34" s="60" t="s">
        <v>29</v>
      </c>
      <c r="C34" s="61"/>
      <c r="D34" s="66">
        <v>1</v>
      </c>
      <c r="E34" s="2" t="s">
        <v>5</v>
      </c>
      <c r="H34" s="60" t="s">
        <v>30</v>
      </c>
      <c r="I34" s="61"/>
      <c r="J34" s="66">
        <v>2</v>
      </c>
      <c r="K34" s="2" t="s">
        <v>5</v>
      </c>
    </row>
    <row r="35" spans="2:15" ht="19.5" x14ac:dyDescent="0.4">
      <c r="B35" s="46" t="s">
        <v>9</v>
      </c>
      <c r="C35" s="47"/>
      <c r="D35" s="3">
        <v>8</v>
      </c>
      <c r="E35" s="4" t="s">
        <v>10</v>
      </c>
      <c r="H35" s="46" t="s">
        <v>9</v>
      </c>
      <c r="I35" s="47"/>
      <c r="J35" s="3">
        <v>4</v>
      </c>
      <c r="K35" s="4" t="s">
        <v>10</v>
      </c>
    </row>
    <row r="36" spans="2:15" ht="19.5" x14ac:dyDescent="0.4">
      <c r="B36" s="46" t="s">
        <v>12</v>
      </c>
      <c r="C36" s="47"/>
      <c r="D36" s="7">
        <v>8</v>
      </c>
      <c r="E36" s="8" t="s">
        <v>11</v>
      </c>
      <c r="H36" s="46" t="s">
        <v>12</v>
      </c>
      <c r="I36" s="47"/>
      <c r="J36" s="7">
        <v>8</v>
      </c>
      <c r="K36" s="8" t="s">
        <v>11</v>
      </c>
    </row>
    <row r="37" spans="2:15" x14ac:dyDescent="0.4">
      <c r="B37" s="37"/>
      <c r="C37" s="38"/>
      <c r="D37" s="38"/>
      <c r="E37" s="39"/>
      <c r="H37" s="37"/>
      <c r="I37" s="38"/>
      <c r="J37" s="38"/>
      <c r="K37" s="39"/>
    </row>
    <row r="38" spans="2:15" x14ac:dyDescent="0.4">
      <c r="B38" s="40"/>
      <c r="C38" s="41"/>
      <c r="D38" s="41"/>
      <c r="E38" s="42"/>
      <c r="H38" s="40"/>
      <c r="I38" s="41"/>
      <c r="J38" s="41"/>
      <c r="K38" s="42"/>
    </row>
    <row r="39" spans="2:15" x14ac:dyDescent="0.4">
      <c r="B39" s="40"/>
      <c r="C39" s="41"/>
      <c r="D39" s="41"/>
      <c r="E39" s="42"/>
      <c r="H39" s="40"/>
      <c r="I39" s="41"/>
      <c r="J39" s="41"/>
      <c r="K39" s="42"/>
    </row>
    <row r="40" spans="2:15" x14ac:dyDescent="0.4">
      <c r="B40" s="40"/>
      <c r="C40" s="41"/>
      <c r="D40" s="41"/>
      <c r="E40" s="42"/>
      <c r="H40" s="40"/>
      <c r="I40" s="41"/>
      <c r="J40" s="41"/>
      <c r="K40" s="42"/>
    </row>
    <row r="41" spans="2:15" x14ac:dyDescent="0.4">
      <c r="B41" s="40"/>
      <c r="C41" s="41"/>
      <c r="D41" s="41"/>
      <c r="E41" s="42"/>
      <c r="H41" s="40"/>
      <c r="I41" s="41"/>
      <c r="J41" s="41"/>
      <c r="K41" s="42"/>
    </row>
    <row r="42" spans="2:15" x14ac:dyDescent="0.4">
      <c r="B42" s="40"/>
      <c r="C42" s="41"/>
      <c r="D42" s="41"/>
      <c r="E42" s="42"/>
      <c r="H42" s="40"/>
      <c r="I42" s="41"/>
      <c r="J42" s="41"/>
      <c r="K42" s="42"/>
    </row>
    <row r="43" spans="2:15" x14ac:dyDescent="0.4">
      <c r="B43" s="40"/>
      <c r="C43" s="41"/>
      <c r="D43" s="41"/>
      <c r="E43" s="42"/>
      <c r="H43" s="40"/>
      <c r="I43" s="41"/>
      <c r="J43" s="41"/>
      <c r="K43" s="42"/>
    </row>
    <row r="44" spans="2:15" x14ac:dyDescent="0.4">
      <c r="B44" s="40"/>
      <c r="C44" s="41"/>
      <c r="D44" s="41"/>
      <c r="E44" s="42"/>
      <c r="H44" s="40"/>
      <c r="I44" s="41"/>
      <c r="J44" s="41"/>
      <c r="K44" s="42"/>
    </row>
    <row r="45" spans="2:15" ht="19.5" thickBot="1" x14ac:dyDescent="0.45">
      <c r="B45" s="43"/>
      <c r="C45" s="44"/>
      <c r="D45" s="44"/>
      <c r="E45" s="45"/>
      <c r="H45" s="43"/>
      <c r="I45" s="44"/>
      <c r="J45" s="44"/>
      <c r="K45" s="45"/>
    </row>
    <row r="46" spans="2:15" ht="19.5" thickBot="1" x14ac:dyDescent="0.45">
      <c r="B46" s="1"/>
      <c r="C46" s="1"/>
      <c r="D46" s="1"/>
      <c r="E46" s="1"/>
      <c r="H46" s="1"/>
      <c r="I46" s="1"/>
      <c r="J46" s="1"/>
      <c r="K46" s="1"/>
    </row>
    <row r="47" spans="2:15" ht="45" customHeight="1" thickBot="1" x14ac:dyDescent="0.45">
      <c r="B47" s="60" t="s">
        <v>31</v>
      </c>
      <c r="C47" s="61"/>
      <c r="D47" s="66">
        <v>10</v>
      </c>
      <c r="E47" s="2" t="s">
        <v>5</v>
      </c>
      <c r="G47" s="60" t="s">
        <v>13</v>
      </c>
      <c r="H47" s="31"/>
      <c r="I47" s="64" t="s">
        <v>14</v>
      </c>
      <c r="J47" s="50" t="s">
        <v>15</v>
      </c>
      <c r="L47" s="19" t="s">
        <v>23</v>
      </c>
      <c r="M47" s="20"/>
      <c r="N47" s="20"/>
      <c r="O47" s="21"/>
    </row>
    <row r="48" spans="2:15" ht="19.5" customHeight="1" thickBot="1" x14ac:dyDescent="0.45">
      <c r="B48" s="46" t="s">
        <v>9</v>
      </c>
      <c r="C48" s="47"/>
      <c r="D48" s="5">
        <v>0</v>
      </c>
      <c r="E48" s="6" t="s">
        <v>10</v>
      </c>
      <c r="G48" s="62"/>
      <c r="H48" s="63"/>
      <c r="I48" s="65"/>
      <c r="J48" s="51"/>
      <c r="L48" s="22"/>
      <c r="M48" s="23"/>
      <c r="N48" s="23"/>
      <c r="O48" s="24"/>
    </row>
    <row r="49" spans="1:15" ht="19.5" customHeight="1" thickTop="1" x14ac:dyDescent="0.4">
      <c r="B49" s="46" t="s">
        <v>12</v>
      </c>
      <c r="C49" s="47"/>
      <c r="D49" s="7">
        <v>8</v>
      </c>
      <c r="E49" s="8" t="s">
        <v>11</v>
      </c>
      <c r="G49" s="53" t="s">
        <v>0</v>
      </c>
      <c r="H49" s="54"/>
      <c r="I49" s="54">
        <f>D21*D22</f>
        <v>32</v>
      </c>
      <c r="J49" s="52">
        <f>D21*D23</f>
        <v>32</v>
      </c>
      <c r="L49" s="25">
        <f>I49+I51+I53+I55+I57</f>
        <v>84</v>
      </c>
      <c r="M49" s="26"/>
      <c r="N49" s="26"/>
      <c r="O49" s="29" t="s">
        <v>21</v>
      </c>
    </row>
    <row r="50" spans="1:15" ht="18.75" customHeight="1" x14ac:dyDescent="0.4">
      <c r="B50" s="37"/>
      <c r="C50" s="38"/>
      <c r="D50" s="38"/>
      <c r="E50" s="39"/>
      <c r="G50" s="33"/>
      <c r="H50" s="34"/>
      <c r="I50" s="34"/>
      <c r="J50" s="35"/>
      <c r="L50" s="25"/>
      <c r="M50" s="26"/>
      <c r="N50" s="26"/>
      <c r="O50" s="29"/>
    </row>
    <row r="51" spans="1:15" ht="18.75" customHeight="1" thickBot="1" x14ac:dyDescent="0.45">
      <c r="B51" s="40"/>
      <c r="C51" s="41"/>
      <c r="D51" s="41"/>
      <c r="E51" s="42"/>
      <c r="G51" s="33" t="s">
        <v>1</v>
      </c>
      <c r="H51" s="34"/>
      <c r="I51" s="34">
        <f>J21*J22</f>
        <v>36</v>
      </c>
      <c r="J51" s="35">
        <f>J21*J23</f>
        <v>54</v>
      </c>
      <c r="L51" s="27"/>
      <c r="M51" s="28"/>
      <c r="N51" s="28"/>
      <c r="O51" s="30"/>
    </row>
    <row r="52" spans="1:15" ht="18.75" customHeight="1" thickBot="1" x14ac:dyDescent="0.45">
      <c r="B52" s="40"/>
      <c r="C52" s="41"/>
      <c r="D52" s="41"/>
      <c r="E52" s="42"/>
      <c r="G52" s="33"/>
      <c r="H52" s="34"/>
      <c r="I52" s="34"/>
      <c r="J52" s="35"/>
      <c r="L52" s="12"/>
      <c r="M52" s="12"/>
      <c r="N52" s="12"/>
      <c r="O52" s="12"/>
    </row>
    <row r="53" spans="1:15" ht="18.75" customHeight="1" x14ac:dyDescent="0.4">
      <c r="B53" s="40"/>
      <c r="C53" s="41"/>
      <c r="D53" s="41"/>
      <c r="E53" s="42"/>
      <c r="G53" s="33" t="s">
        <v>2</v>
      </c>
      <c r="H53" s="34"/>
      <c r="I53" s="34">
        <f>D34*D35</f>
        <v>8</v>
      </c>
      <c r="J53" s="35">
        <f>D34*D36</f>
        <v>8</v>
      </c>
      <c r="L53" s="19" t="s">
        <v>24</v>
      </c>
      <c r="M53" s="31"/>
      <c r="N53" s="31"/>
      <c r="O53" s="32"/>
    </row>
    <row r="54" spans="1:15" ht="18.75" customHeight="1" x14ac:dyDescent="0.4">
      <c r="B54" s="40"/>
      <c r="C54" s="41"/>
      <c r="D54" s="41"/>
      <c r="E54" s="42"/>
      <c r="G54" s="33"/>
      <c r="H54" s="34"/>
      <c r="I54" s="34"/>
      <c r="J54" s="35"/>
      <c r="K54" s="9"/>
      <c r="L54" s="33"/>
      <c r="M54" s="34"/>
      <c r="N54" s="34"/>
      <c r="O54" s="35"/>
    </row>
    <row r="55" spans="1:15" ht="19.5" customHeight="1" x14ac:dyDescent="0.4">
      <c r="B55" s="40"/>
      <c r="C55" s="41"/>
      <c r="D55" s="41"/>
      <c r="E55" s="42"/>
      <c r="G55" s="33" t="s">
        <v>3</v>
      </c>
      <c r="H55" s="34"/>
      <c r="I55" s="34">
        <f>J34*J35</f>
        <v>8</v>
      </c>
      <c r="J55" s="35">
        <f>J34*J36</f>
        <v>16</v>
      </c>
      <c r="L55" s="33"/>
      <c r="M55" s="34"/>
      <c r="N55" s="34"/>
      <c r="O55" s="35"/>
    </row>
    <row r="56" spans="1:15" ht="18.75" customHeight="1" x14ac:dyDescent="0.4">
      <c r="B56" s="40"/>
      <c r="C56" s="41"/>
      <c r="D56" s="41"/>
      <c r="E56" s="42"/>
      <c r="G56" s="33"/>
      <c r="H56" s="34"/>
      <c r="I56" s="34"/>
      <c r="J56" s="35"/>
      <c r="L56" s="25">
        <f>J49+J51+J53+J55+J57</f>
        <v>190</v>
      </c>
      <c r="M56" s="26"/>
      <c r="N56" s="26"/>
      <c r="O56" s="29" t="s">
        <v>22</v>
      </c>
    </row>
    <row r="57" spans="1:15" ht="18.75" customHeight="1" x14ac:dyDescent="0.4">
      <c r="B57" s="40"/>
      <c r="C57" s="41"/>
      <c r="D57" s="41"/>
      <c r="E57" s="42"/>
      <c r="G57" s="33" t="s">
        <v>4</v>
      </c>
      <c r="H57" s="34"/>
      <c r="I57" s="34">
        <f>D47*D48</f>
        <v>0</v>
      </c>
      <c r="J57" s="35">
        <f>D47*D49</f>
        <v>80</v>
      </c>
      <c r="L57" s="25"/>
      <c r="M57" s="26"/>
      <c r="N57" s="26"/>
      <c r="O57" s="29"/>
    </row>
    <row r="58" spans="1:15" ht="19.5" customHeight="1" thickBot="1" x14ac:dyDescent="0.45">
      <c r="B58" s="43"/>
      <c r="C58" s="44"/>
      <c r="D58" s="44"/>
      <c r="E58" s="45"/>
      <c r="G58" s="49"/>
      <c r="H58" s="48"/>
      <c r="I58" s="48"/>
      <c r="J58" s="36"/>
      <c r="L58" s="27"/>
      <c r="M58" s="28"/>
      <c r="N58" s="28"/>
      <c r="O58" s="30"/>
    </row>
    <row r="59" spans="1:15" ht="18.75" customHeight="1" x14ac:dyDescent="0.4">
      <c r="A59" s="14"/>
      <c r="B59" s="14"/>
      <c r="C59" s="13"/>
      <c r="D59" s="13"/>
      <c r="E59" s="18" t="s">
        <v>26</v>
      </c>
      <c r="F59" s="18"/>
      <c r="G59" s="17" t="s">
        <v>25</v>
      </c>
      <c r="H59" s="17"/>
      <c r="I59" s="17"/>
      <c r="J59" s="17"/>
      <c r="K59" s="17"/>
      <c r="L59" s="17"/>
      <c r="M59" s="17"/>
      <c r="N59" s="17"/>
      <c r="O59" s="17"/>
    </row>
    <row r="60" spans="1:15" ht="19.5" customHeight="1" x14ac:dyDescent="0.4">
      <c r="A60" s="14"/>
      <c r="B60" s="14"/>
      <c r="C60" s="13"/>
      <c r="D60" s="13"/>
      <c r="E60" s="18"/>
      <c r="F60" s="18"/>
      <c r="G60" s="17"/>
      <c r="H60" s="17"/>
      <c r="I60" s="17"/>
      <c r="J60" s="17"/>
      <c r="K60" s="17"/>
      <c r="L60" s="17"/>
      <c r="M60" s="17"/>
      <c r="N60" s="17"/>
      <c r="O60" s="17"/>
    </row>
    <row r="61" spans="1:15" ht="18.75" customHeight="1" x14ac:dyDescent="0.4">
      <c r="A61" s="14"/>
      <c r="B61" s="14"/>
      <c r="C61" s="13"/>
      <c r="D61" s="13"/>
      <c r="E61" s="18"/>
      <c r="F61" s="18"/>
      <c r="G61" s="17"/>
      <c r="H61" s="17"/>
      <c r="I61" s="17"/>
      <c r="J61" s="17"/>
      <c r="K61" s="17"/>
      <c r="L61" s="17"/>
      <c r="M61" s="17"/>
      <c r="N61" s="17"/>
      <c r="O61" s="17"/>
    </row>
    <row r="62" spans="1:15" ht="18.75" customHeight="1" x14ac:dyDescent="0.4">
      <c r="A62" s="14"/>
      <c r="B62" s="14"/>
      <c r="C62" s="13"/>
      <c r="D62" s="13"/>
      <c r="E62" s="18"/>
      <c r="F62" s="18"/>
      <c r="G62" s="17"/>
      <c r="H62" s="17"/>
      <c r="I62" s="17"/>
      <c r="J62" s="17"/>
      <c r="K62" s="17"/>
      <c r="L62" s="17"/>
      <c r="M62" s="17"/>
      <c r="N62" s="17"/>
      <c r="O62" s="17"/>
    </row>
    <row r="63" spans="1:15" ht="18.75" customHeight="1" x14ac:dyDescent="0.4">
      <c r="A63" s="14"/>
      <c r="B63" s="14"/>
      <c r="C63" s="13"/>
      <c r="D63" s="13"/>
      <c r="E63" s="18"/>
      <c r="F63" s="18"/>
      <c r="G63" s="17"/>
      <c r="H63" s="17"/>
      <c r="I63" s="17"/>
      <c r="J63" s="17"/>
      <c r="K63" s="17"/>
      <c r="L63" s="17"/>
      <c r="M63" s="17"/>
      <c r="N63" s="17"/>
      <c r="O63" s="17"/>
    </row>
  </sheetData>
  <sheetProtection algorithmName="SHA-512" hashValue="oYEtHtJlRRqZppjqF1xb0VXejq7ufM7dHNqoEoMm2/S5mzQfo8fUqkk/f2udQRH0x+CbSUMUkuOy/kQf+fHLrw==" saltValue="rB1cdnlJmunYwkV0M8r+Rw==" spinCount="100000" sheet="1" selectLockedCells="1"/>
  <mergeCells count="55">
    <mergeCell ref="H35:I35"/>
    <mergeCell ref="B48:C48"/>
    <mergeCell ref="B47:C47"/>
    <mergeCell ref="B36:C36"/>
    <mergeCell ref="H36:I36"/>
    <mergeCell ref="G47:H48"/>
    <mergeCell ref="I47:I48"/>
    <mergeCell ref="B4:F4"/>
    <mergeCell ref="G4:L4"/>
    <mergeCell ref="B24:E32"/>
    <mergeCell ref="H24:K32"/>
    <mergeCell ref="B37:E45"/>
    <mergeCell ref="H37:K45"/>
    <mergeCell ref="B21:C21"/>
    <mergeCell ref="H21:I21"/>
    <mergeCell ref="B34:C34"/>
    <mergeCell ref="H34:I34"/>
    <mergeCell ref="B5:F14"/>
    <mergeCell ref="B15:F15"/>
    <mergeCell ref="B23:C23"/>
    <mergeCell ref="H23:I23"/>
    <mergeCell ref="A17:O17"/>
    <mergeCell ref="A18:O18"/>
    <mergeCell ref="G5:L14"/>
    <mergeCell ref="G15:L15"/>
    <mergeCell ref="J47:J48"/>
    <mergeCell ref="G53:H54"/>
    <mergeCell ref="J49:J50"/>
    <mergeCell ref="J51:J52"/>
    <mergeCell ref="J53:J54"/>
    <mergeCell ref="G49:H50"/>
    <mergeCell ref="I49:I50"/>
    <mergeCell ref="G51:H52"/>
    <mergeCell ref="I51:I52"/>
    <mergeCell ref="I53:I54"/>
    <mergeCell ref="A19:O19"/>
    <mergeCell ref="B22:C22"/>
    <mergeCell ref="H22:I22"/>
    <mergeCell ref="B35:C35"/>
    <mergeCell ref="G59:O63"/>
    <mergeCell ref="E59:F63"/>
    <mergeCell ref="L47:O48"/>
    <mergeCell ref="L49:N51"/>
    <mergeCell ref="O49:O51"/>
    <mergeCell ref="L53:O55"/>
    <mergeCell ref="L56:N58"/>
    <mergeCell ref="O56:O58"/>
    <mergeCell ref="J55:J56"/>
    <mergeCell ref="J57:J58"/>
    <mergeCell ref="B50:E58"/>
    <mergeCell ref="B49:C49"/>
    <mergeCell ref="I57:I58"/>
    <mergeCell ref="G55:H56"/>
    <mergeCell ref="G57:H58"/>
    <mergeCell ref="I55:I56"/>
  </mergeCells>
  <phoneticPr fontId="1"/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Ver.1.1</vt:lpstr>
      <vt:lpstr>Ver.1.1!Print_Area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kaihatsuj06</dc:creator>
  <cp:lastModifiedBy>kaihatsuj06</cp:lastModifiedBy>
  <cp:lastPrinted>2021-03-15T02:22:25Z</cp:lastPrinted>
  <dcterms:created xsi:type="dcterms:W3CDTF">2021-03-05T06:40:32Z</dcterms:created>
  <dcterms:modified xsi:type="dcterms:W3CDTF">2021-04-23T06:07:00Z</dcterms:modified>
</cp:coreProperties>
</file>